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5-2027" sheetId="1" r:id="rId1"/>
  </sheets>
  <definedNames>
    <definedName name="_xlnm.Print_Area" localSheetId="0">'2025-2027'!$A$1:$F$31</definedName>
  </definedNames>
  <calcPr calcId="152511"/>
</workbook>
</file>

<file path=xl/calcChain.xml><?xml version="1.0" encoding="utf-8"?>
<calcChain xmlns="http://schemas.openxmlformats.org/spreadsheetml/2006/main">
  <c r="G27" i="1" l="1"/>
  <c r="G17" i="1"/>
  <c r="G7" i="1"/>
  <c r="F29" i="1" l="1"/>
  <c r="E29" i="1"/>
  <c r="D29" i="1"/>
  <c r="C29" i="1"/>
  <c r="F19" i="1"/>
  <c r="E19" i="1"/>
  <c r="D19" i="1"/>
  <c r="C19" i="1"/>
  <c r="F9" i="1"/>
  <c r="E9" i="1"/>
  <c r="D9" i="1"/>
  <c r="C9" i="1"/>
  <c r="B29" i="1" l="1"/>
  <c r="B19" i="1"/>
  <c r="B9" i="1"/>
</calcChain>
</file>

<file path=xl/sharedStrings.xml><?xml version="1.0" encoding="utf-8"?>
<sst xmlns="http://schemas.openxmlformats.org/spreadsheetml/2006/main" count="31" uniqueCount="13">
  <si>
    <t>ДОХОДЫ</t>
  </si>
  <si>
    <t>Районный</t>
  </si>
  <si>
    <t>РАСХОДЫ</t>
  </si>
  <si>
    <t>ДЕФИЦИТ</t>
  </si>
  <si>
    <t>Катав-Ивановск</t>
  </si>
  <si>
    <t>Юрюзань</t>
  </si>
  <si>
    <t>Сельские поселения</t>
  </si>
  <si>
    <t>Вн.обороты</t>
  </si>
  <si>
    <t>2025 год</t>
  </si>
  <si>
    <t>2026 год</t>
  </si>
  <si>
    <t>Основные характеристики бюджетов Катав-Ивановского муниципального района на 2025 год и на плановый период 2026 и 2027 годов</t>
  </si>
  <si>
    <t>2027 год</t>
  </si>
  <si>
    <t>Консолидированный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</si>
</sst>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;[Red]#,##0.0"/>
    <numFmt numFmtId="166" formatCode="#,##0.00;[Red]#,##0.0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5" fontId="1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4" fontId="1" fillId="0" borderId="2" xfId="0" applyNumberFormat="1" applyFont="1" applyBorder="1"/>
    <xf numFmtId="166" fontId="1" fillId="0" borderId="2" xfId="0" applyNumberFormat="1" applyFont="1" applyBorder="1"/>
    <xf numFmtId="166" fontId="1" fillId="0" borderId="0" xfId="0" applyNumberFormat="1" applyFont="1" applyBorder="1"/>
    <xf numFmtId="4" fontId="0" fillId="0" borderId="0" xfId="0" applyNumberFormat="1"/>
    <xf numFmtId="4" fontId="1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zoomScaleNormal="100" workbookViewId="0">
      <selection activeCell="G22" sqref="G22"/>
    </sheetView>
  </sheetViews>
  <sheetFormatPr defaultRowHeight="15" x14ac:dyDescent="0.25"/>
  <cols>
    <col min="1" max="1" width="0.5703125" customWidth="1"/>
    <col min="2" max="2" width="23.42578125" customWidth="1"/>
    <col min="3" max="3" width="23.28515625" customWidth="1"/>
    <col min="4" max="4" width="20.5703125" customWidth="1"/>
    <col min="5" max="5" width="18.7109375" customWidth="1"/>
    <col min="6" max="6" width="17.85546875" customWidth="1"/>
    <col min="7" max="7" width="13.28515625" customWidth="1"/>
  </cols>
  <sheetData>
    <row r="1" spans="1:7" ht="56.25" customHeight="1" x14ac:dyDescent="0.25">
      <c r="A1" s="10" t="s">
        <v>10</v>
      </c>
      <c r="B1" s="10"/>
      <c r="C1" s="10"/>
      <c r="D1" s="10"/>
      <c r="E1" s="10"/>
      <c r="F1" s="10"/>
    </row>
    <row r="2" spans="1:7" ht="29.25" customHeight="1" x14ac:dyDescent="0.3">
      <c r="B2" s="11" t="s">
        <v>8</v>
      </c>
      <c r="C2" s="11"/>
      <c r="D2" s="11"/>
      <c r="E2" s="11"/>
      <c r="F2" s="11"/>
    </row>
    <row r="3" spans="1:7" ht="37.5" x14ac:dyDescent="0.25">
      <c r="B3" s="2" t="s">
        <v>12</v>
      </c>
      <c r="C3" s="2" t="s">
        <v>1</v>
      </c>
      <c r="D3" s="3" t="s">
        <v>4</v>
      </c>
      <c r="E3" s="3" t="s">
        <v>5</v>
      </c>
      <c r="F3" s="3" t="s">
        <v>6</v>
      </c>
    </row>
    <row r="4" spans="1:7" ht="18.75" x14ac:dyDescent="0.3">
      <c r="B4" s="12" t="s">
        <v>0</v>
      </c>
      <c r="C4" s="12"/>
      <c r="D4" s="12"/>
      <c r="E4" s="12"/>
      <c r="F4" s="12"/>
    </row>
    <row r="5" spans="1:7" ht="18.75" x14ac:dyDescent="0.3">
      <c r="B5" s="5">
        <v>1954615486.97</v>
      </c>
      <c r="C5" s="5">
        <v>1876175390.97</v>
      </c>
      <c r="D5" s="5">
        <v>72198442</v>
      </c>
      <c r="E5" s="5">
        <v>93756974.150000006</v>
      </c>
      <c r="F5" s="5">
        <v>39399719.850000001</v>
      </c>
    </row>
    <row r="6" spans="1:7" ht="18.75" x14ac:dyDescent="0.3">
      <c r="B6" s="13" t="s">
        <v>2</v>
      </c>
      <c r="C6" s="13"/>
      <c r="D6" s="13"/>
      <c r="E6" s="13"/>
      <c r="F6" s="13"/>
    </row>
    <row r="7" spans="1:7" ht="18.75" x14ac:dyDescent="0.3">
      <c r="B7" s="5">
        <v>1954615486.97</v>
      </c>
      <c r="C7" s="5">
        <v>1876175390.97</v>
      </c>
      <c r="D7" s="5">
        <v>72198442</v>
      </c>
      <c r="E7" s="5">
        <v>93756974.150000006</v>
      </c>
      <c r="F7" s="5">
        <v>39399719.850000001</v>
      </c>
      <c r="G7" s="4">
        <f>SUM(C7:F7)-B5</f>
        <v>126915040</v>
      </c>
    </row>
    <row r="8" spans="1:7" ht="18.75" x14ac:dyDescent="0.3">
      <c r="B8" s="13" t="s">
        <v>3</v>
      </c>
      <c r="C8" s="13"/>
      <c r="D8" s="13"/>
      <c r="E8" s="13"/>
      <c r="F8" s="13"/>
    </row>
    <row r="9" spans="1:7" ht="18.75" x14ac:dyDescent="0.3">
      <c r="B9" s="6">
        <f>B5-B7</f>
        <v>0</v>
      </c>
      <c r="C9" s="6">
        <f t="shared" ref="C9:F9" si="0">C5-C7</f>
        <v>0</v>
      </c>
      <c r="D9" s="6">
        <f t="shared" si="0"/>
        <v>0</v>
      </c>
      <c r="E9" s="6">
        <f t="shared" si="0"/>
        <v>0</v>
      </c>
      <c r="F9" s="6">
        <f t="shared" si="0"/>
        <v>0</v>
      </c>
    </row>
    <row r="10" spans="1:7" ht="18.75" x14ac:dyDescent="0.3">
      <c r="B10" s="1"/>
      <c r="C10" s="1"/>
      <c r="D10" s="1"/>
      <c r="E10" s="1"/>
      <c r="F10" s="1"/>
    </row>
    <row r="11" spans="1:7" ht="18.75" x14ac:dyDescent="0.3">
      <c r="A11" s="1"/>
      <c r="B11" s="7">
        <v>126915040</v>
      </c>
      <c r="C11" s="1" t="s">
        <v>7</v>
      </c>
      <c r="D11" s="1"/>
      <c r="E11" s="1"/>
      <c r="F11" s="1"/>
    </row>
    <row r="12" spans="1:7" ht="32.25" customHeight="1" x14ac:dyDescent="0.3">
      <c r="B12" s="11" t="s">
        <v>9</v>
      </c>
      <c r="C12" s="11"/>
      <c r="D12" s="11"/>
      <c r="E12" s="11"/>
      <c r="F12" s="11"/>
    </row>
    <row r="13" spans="1:7" ht="37.5" x14ac:dyDescent="0.25">
      <c r="B13" s="2" t="s">
        <v>12</v>
      </c>
      <c r="C13" s="2" t="s">
        <v>1</v>
      </c>
      <c r="D13" s="3" t="s">
        <v>4</v>
      </c>
      <c r="E13" s="3" t="s">
        <v>5</v>
      </c>
      <c r="F13" s="3" t="s">
        <v>6</v>
      </c>
    </row>
    <row r="14" spans="1:7" ht="18.75" x14ac:dyDescent="0.3">
      <c r="B14" s="12" t="s">
        <v>0</v>
      </c>
      <c r="C14" s="12"/>
      <c r="D14" s="12"/>
      <c r="E14" s="12"/>
      <c r="F14" s="12"/>
    </row>
    <row r="15" spans="1:7" ht="18.75" x14ac:dyDescent="0.3">
      <c r="B15" s="5">
        <v>2024685078.02</v>
      </c>
      <c r="C15" s="5">
        <v>1941980500.02</v>
      </c>
      <c r="D15" s="5">
        <v>72174019</v>
      </c>
      <c r="E15" s="5">
        <v>94457736.040000007</v>
      </c>
      <c r="F15" s="5">
        <v>38367645.960000001</v>
      </c>
    </row>
    <row r="16" spans="1:7" ht="18.75" x14ac:dyDescent="0.3">
      <c r="B16" s="13" t="s">
        <v>2</v>
      </c>
      <c r="C16" s="13"/>
      <c r="D16" s="13"/>
      <c r="E16" s="13"/>
      <c r="F16" s="13"/>
    </row>
    <row r="17" spans="1:7" ht="18.75" x14ac:dyDescent="0.3">
      <c r="B17" s="5">
        <v>2024685078.02</v>
      </c>
      <c r="C17" s="5">
        <v>1941980500.02</v>
      </c>
      <c r="D17" s="5">
        <v>72174019</v>
      </c>
      <c r="E17" s="5">
        <v>94457736.040000007</v>
      </c>
      <c r="F17" s="5">
        <v>38367645.960000001</v>
      </c>
      <c r="G17" s="8">
        <f>SUM(C17:F17)-B15</f>
        <v>122294823</v>
      </c>
    </row>
    <row r="18" spans="1:7" ht="18.75" x14ac:dyDescent="0.3">
      <c r="B18" s="13" t="s">
        <v>3</v>
      </c>
      <c r="C18" s="13"/>
      <c r="D18" s="13"/>
      <c r="E18" s="13"/>
      <c r="F18" s="13"/>
    </row>
    <row r="19" spans="1:7" ht="18.75" x14ac:dyDescent="0.3">
      <c r="B19" s="6">
        <f>B15-B17</f>
        <v>0</v>
      </c>
      <c r="C19" s="6">
        <f t="shared" ref="C19:F19" si="1">C15-C17</f>
        <v>0</v>
      </c>
      <c r="D19" s="6">
        <f t="shared" si="1"/>
        <v>0</v>
      </c>
      <c r="E19" s="6">
        <f t="shared" si="1"/>
        <v>0</v>
      </c>
      <c r="F19" s="6">
        <f t="shared" si="1"/>
        <v>0</v>
      </c>
    </row>
    <row r="20" spans="1:7" ht="18.75" x14ac:dyDescent="0.3">
      <c r="B20" s="1"/>
      <c r="C20" s="1"/>
      <c r="D20" s="1"/>
      <c r="E20" s="1"/>
      <c r="F20" s="1"/>
    </row>
    <row r="21" spans="1:7" ht="18.75" x14ac:dyDescent="0.3">
      <c r="A21" s="1"/>
      <c r="B21" s="7">
        <v>122294823</v>
      </c>
      <c r="C21" s="1" t="s">
        <v>7</v>
      </c>
      <c r="D21" s="1"/>
      <c r="E21" s="1"/>
      <c r="F21" s="1"/>
    </row>
    <row r="22" spans="1:7" ht="42.75" customHeight="1" x14ac:dyDescent="0.3">
      <c r="B22" s="11" t="s">
        <v>11</v>
      </c>
      <c r="C22" s="11"/>
      <c r="D22" s="11"/>
      <c r="E22" s="11"/>
      <c r="F22" s="11"/>
    </row>
    <row r="23" spans="1:7" ht="37.5" x14ac:dyDescent="0.25">
      <c r="B23" s="2" t="s">
        <v>12</v>
      </c>
      <c r="C23" s="2" t="s">
        <v>1</v>
      </c>
      <c r="D23" s="3" t="s">
        <v>4</v>
      </c>
      <c r="E23" s="3" t="s">
        <v>5</v>
      </c>
      <c r="F23" s="3" t="s">
        <v>6</v>
      </c>
    </row>
    <row r="24" spans="1:7" ht="18.75" x14ac:dyDescent="0.3">
      <c r="B24" s="12" t="s">
        <v>0</v>
      </c>
      <c r="C24" s="12"/>
      <c r="D24" s="12"/>
      <c r="E24" s="12"/>
      <c r="F24" s="12"/>
    </row>
    <row r="25" spans="1:7" ht="18.75" x14ac:dyDescent="0.3">
      <c r="B25" s="5">
        <v>1861456461.8800001</v>
      </c>
      <c r="C25" s="5">
        <v>1773640688.8800001</v>
      </c>
      <c r="D25" s="5">
        <v>75494413</v>
      </c>
      <c r="E25" s="5">
        <v>96335686.469999999</v>
      </c>
      <c r="F25" s="5">
        <v>39517927.130000003</v>
      </c>
    </row>
    <row r="26" spans="1:7" ht="18.75" x14ac:dyDescent="0.3">
      <c r="B26" s="13" t="s">
        <v>2</v>
      </c>
      <c r="C26" s="13"/>
      <c r="D26" s="13"/>
      <c r="E26" s="13"/>
      <c r="F26" s="13"/>
    </row>
    <row r="27" spans="1:7" ht="18.75" x14ac:dyDescent="0.3">
      <c r="B27" s="5">
        <v>1861456461.8800001</v>
      </c>
      <c r="C27" s="5">
        <v>1773640688.8800001</v>
      </c>
      <c r="D27" s="5">
        <v>75494413</v>
      </c>
      <c r="E27" s="5">
        <v>96335686.469999999</v>
      </c>
      <c r="F27" s="5">
        <v>39517927.130000003</v>
      </c>
      <c r="G27" s="8">
        <f>SUM(C27:F27)-B25</f>
        <v>123532253.60000014</v>
      </c>
    </row>
    <row r="28" spans="1:7" ht="18.75" x14ac:dyDescent="0.3">
      <c r="B28" s="13" t="s">
        <v>3</v>
      </c>
      <c r="C28" s="13"/>
      <c r="D28" s="13"/>
      <c r="E28" s="13"/>
      <c r="F28" s="13"/>
    </row>
    <row r="29" spans="1:7" ht="18.75" x14ac:dyDescent="0.3">
      <c r="B29" s="6">
        <f>B25-B27</f>
        <v>0</v>
      </c>
      <c r="C29" s="6">
        <f t="shared" ref="C29:F29" si="2">C25-C27</f>
        <v>0</v>
      </c>
      <c r="D29" s="6">
        <f t="shared" si="2"/>
        <v>0</v>
      </c>
      <c r="E29" s="6">
        <f t="shared" si="2"/>
        <v>0</v>
      </c>
      <c r="F29" s="6">
        <f t="shared" si="2"/>
        <v>0</v>
      </c>
    </row>
    <row r="30" spans="1:7" ht="18.75" x14ac:dyDescent="0.3">
      <c r="B30" s="1"/>
      <c r="C30" s="1"/>
      <c r="D30" s="1"/>
      <c r="E30" s="1"/>
      <c r="F30" s="1"/>
    </row>
    <row r="31" spans="1:7" ht="18.75" x14ac:dyDescent="0.3">
      <c r="A31" s="1"/>
      <c r="B31" s="9">
        <v>123532253.59999999</v>
      </c>
      <c r="C31" s="1" t="s">
        <v>7</v>
      </c>
    </row>
  </sheetData>
  <mergeCells count="13">
    <mergeCell ref="B26:F26"/>
    <mergeCell ref="B28:F28"/>
    <mergeCell ref="B4:F4"/>
    <mergeCell ref="B6:F6"/>
    <mergeCell ref="B8:F8"/>
    <mergeCell ref="B14:F14"/>
    <mergeCell ref="B16:F16"/>
    <mergeCell ref="B18:F18"/>
    <mergeCell ref="A1:F1"/>
    <mergeCell ref="B2:F2"/>
    <mergeCell ref="B12:F12"/>
    <mergeCell ref="B22:F22"/>
    <mergeCell ref="B24:F24"/>
  </mergeCells>
  <pageMargins left="0.23622047244094491" right="0.23622047244094491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2024-11-14T06:46:23Z</dcterms:modified>
</cp:coreProperties>
</file>